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hadong\Downloads\"/>
    </mc:Choice>
  </mc:AlternateContent>
  <xr:revisionPtr revIDLastSave="0" documentId="13_ncr:1_{97A42E3F-1E4E-43D8-B802-4A5CA5E6C8A5}" xr6:coauthVersionLast="47" xr6:coauthVersionMax="47" xr10:uidLastSave="{00000000-0000-0000-0000-000000000000}"/>
  <bookViews>
    <workbookView xWindow="1290" yWindow="1200" windowWidth="27510" windowHeight="16020" tabRatio="911" xr2:uid="{84E14156-1CA9-4241-841B-9B9C134C30B2}"/>
  </bookViews>
  <sheets>
    <sheet name="Fig1.19" sheetId="123" r:id="rId1"/>
  </sheets>
  <definedNames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" i="123" l="1"/>
  <c r="O10" i="123"/>
</calcChain>
</file>

<file path=xl/sharedStrings.xml><?xml version="1.0" encoding="utf-8"?>
<sst xmlns="http://schemas.openxmlformats.org/spreadsheetml/2006/main" count="25" uniqueCount="13">
  <si>
    <t>US$ (billion)</t>
  </si>
  <si>
    <t>Bondholders</t>
  </si>
  <si>
    <t>Source: World Bank International Debt Statistics database.</t>
  </si>
  <si>
    <t>Note: IDA = International Development Association; IMF = International Monetary Fund.</t>
  </si>
  <si>
    <t>Amortization</t>
  </si>
  <si>
    <t>Disbursements</t>
  </si>
  <si>
    <t>Bilateral</t>
  </si>
  <si>
    <t>2021-2023</t>
  </si>
  <si>
    <t>Interest</t>
  </si>
  <si>
    <t>Multilateral</t>
  </si>
  <si>
    <t>IMF</t>
  </si>
  <si>
    <t>Commercial bank and other</t>
  </si>
  <si>
    <t>Figure 1.19 Debt Flows on Public and Publicly Guaranteed Debt in IDA-Eligible Countries, by Creditor Type, 2021–23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</si>
</sst>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ptos"/>
      <family val="2"/>
    </font>
    <font>
      <i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/>
    <xf numFmtId="1" fontId="0" fillId="2" borderId="0" xfId="0" applyNumberFormat="1" applyFill="1"/>
    <xf numFmtId="2" fontId="0" fillId="2" borderId="0" xfId="0" applyNumberFormat="1" applyFill="1"/>
    <xf numFmtId="167" fontId="0" fillId="2" borderId="0" xfId="0" applyNumberFormat="1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/>
    <xf numFmtId="0" fontId="3" fillId="2" borderId="0" xfId="0" applyFont="1" applyFill="1"/>
    <xf numFmtId="0" fontId="2" fillId="2" borderId="3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</cellXfs>
  <cellStyles count="2">
    <cellStyle name="Normal" xfId="0" builtinId="0"/>
    <cellStyle name="Normal 2" xfId="1" xr:uid="{B7323CAD-2271-45AC-B012-49DA4EB4DFAD}"/>
  </cellStyles>
  <dxfs count="0"/>
  <tableStyles count="0" defaultTableStyle="TableStyleMedium2" defaultPivotStyle="PivotStyleLight16"/>
  <colors>
    <mruColors>
      <color rgb="FFB88C2D"/>
      <color rgb="FFDF6A29"/>
      <color rgb="FF00AEEF"/>
      <color rgb="FF002F54"/>
      <color rgb="FF92A8B4"/>
      <color rgb="FF00AB52"/>
      <color rgb="FF006168"/>
      <color rgb="FF6F9799"/>
      <color rgb="FF6CCFF6"/>
      <color rgb="FF5F48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4933309593481804"/>
          <c:y val="9.64698672201348E-2"/>
          <c:w val="0.60400298290919596"/>
          <c:h val="0.8335029819136879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'Fig1.19'!$F$4</c:f>
              <c:strCache>
                <c:ptCount val="1"/>
                <c:pt idx="0">
                  <c:v>Disbursements</c:v>
                </c:pt>
              </c:strCache>
            </c:strRef>
          </c:tx>
          <c:spPr>
            <a:solidFill>
              <a:srgbClr val="002F54"/>
            </a:solidFill>
            <a:ln>
              <a:noFill/>
            </a:ln>
            <a:effectLst/>
          </c:spPr>
          <c:invertIfNegative val="0"/>
          <c:cat>
            <c:strRef>
              <c:f>'Fig1.19'!$E$5:$E$9</c:f>
              <c:strCache>
                <c:ptCount val="5"/>
                <c:pt idx="0">
                  <c:v>Multilateral</c:v>
                </c:pt>
                <c:pt idx="1">
                  <c:v>IMF</c:v>
                </c:pt>
                <c:pt idx="2">
                  <c:v>Bilateral</c:v>
                </c:pt>
                <c:pt idx="3">
                  <c:v>Commercial bank and other</c:v>
                </c:pt>
                <c:pt idx="4">
                  <c:v>Bondholders</c:v>
                </c:pt>
              </c:strCache>
            </c:strRef>
          </c:cat>
          <c:val>
            <c:numRef>
              <c:f>'Fig1.19'!$F$5:$F$9</c:f>
              <c:numCache>
                <c:formatCode>0</c:formatCode>
                <c:ptCount val="5"/>
                <c:pt idx="0">
                  <c:v>29.0316826657</c:v>
                </c:pt>
                <c:pt idx="1">
                  <c:v>6.1392473609999998</c:v>
                </c:pt>
                <c:pt idx="2">
                  <c:v>23.058960171500001</c:v>
                </c:pt>
                <c:pt idx="3">
                  <c:v>12.3637336648</c:v>
                </c:pt>
                <c:pt idx="4">
                  <c:v>19.028525841599997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1-4B2E-A060-0668540D5D1F}"/>
            </c:ext>
          </c:extLst>
        </c:ser>
        <c:ser>
          <c:idx val="1"/>
          <c:order val="1"/>
          <c:tx>
            <c:strRef>
              <c:f>'Fig1.19'!$G$4</c:f>
              <c:strCache>
                <c:ptCount val="1"/>
                <c:pt idx="0">
                  <c:v>Amortization</c:v>
                </c:pt>
              </c:strCache>
            </c:strRef>
          </c:tx>
          <c:spPr>
            <a:solidFill>
              <a:srgbClr val="92A8B4"/>
            </a:solidFill>
            <a:ln>
              <a:noFill/>
            </a:ln>
            <a:effectLst/>
          </c:spPr>
          <c:invertIfNegative val="0"/>
          <c:cat>
            <c:strRef>
              <c:f>'Fig1.19'!$E$5:$E$9</c:f>
              <c:strCache>
                <c:ptCount val="5"/>
                <c:pt idx="0">
                  <c:v>Multilateral</c:v>
                </c:pt>
                <c:pt idx="1">
                  <c:v>IMF</c:v>
                </c:pt>
                <c:pt idx="2">
                  <c:v>Bilateral</c:v>
                </c:pt>
                <c:pt idx="3">
                  <c:v>Commercial bank and other</c:v>
                </c:pt>
                <c:pt idx="4">
                  <c:v>Bondholders</c:v>
                </c:pt>
              </c:strCache>
            </c:strRef>
          </c:cat>
          <c:val>
            <c:numRef>
              <c:f>'Fig1.19'!$G$5:$G$9</c:f>
              <c:numCache>
                <c:formatCode>0</c:formatCode>
                <c:ptCount val="5"/>
                <c:pt idx="0">
                  <c:v>-10.5113239574</c:v>
                </c:pt>
                <c:pt idx="1">
                  <c:v>-2.9801309529000002</c:v>
                </c:pt>
                <c:pt idx="2">
                  <c:v>-8.8769187882999994</c:v>
                </c:pt>
                <c:pt idx="3">
                  <c:v>-8.753058664200001</c:v>
                </c:pt>
                <c:pt idx="4">
                  <c:v>-5.0809764151999994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1-4B2E-A060-0668540D5D1F}"/>
            </c:ext>
          </c:extLst>
        </c:ser>
        <c:ser>
          <c:idx val="2"/>
          <c:order val="2"/>
          <c:tx>
            <c:strRef>
              <c:f>'Fig1.19'!$H$4</c:f>
              <c:strCache>
                <c:ptCount val="1"/>
                <c:pt idx="0">
                  <c:v>Interest</c:v>
                </c:pt>
              </c:strCache>
            </c:strRef>
          </c:tx>
          <c:spPr>
            <a:solidFill>
              <a:srgbClr val="DF6A29"/>
            </a:solidFill>
            <a:ln>
              <a:noFill/>
            </a:ln>
            <a:effectLst/>
          </c:spPr>
          <c:invertIfNegative val="0"/>
          <c:cat>
            <c:strRef>
              <c:f>'Fig1.19'!$E$5:$E$9</c:f>
              <c:strCache>
                <c:ptCount val="5"/>
                <c:pt idx="0">
                  <c:v>Multilateral</c:v>
                </c:pt>
                <c:pt idx="1">
                  <c:v>IMF</c:v>
                </c:pt>
                <c:pt idx="2">
                  <c:v>Bilateral</c:v>
                </c:pt>
                <c:pt idx="3">
                  <c:v>Commercial bank and other</c:v>
                </c:pt>
                <c:pt idx="4">
                  <c:v>Bondholders</c:v>
                </c:pt>
              </c:strCache>
            </c:strRef>
          </c:cat>
          <c:val>
            <c:numRef>
              <c:f>'Fig1.19'!$H$5:$H$9</c:f>
              <c:numCache>
                <c:formatCode>0</c:formatCode>
                <c:ptCount val="5"/>
                <c:pt idx="0">
                  <c:v>-3.6486273729000001</c:v>
                </c:pt>
                <c:pt idx="1">
                  <c:v>-1.3541671825999999</c:v>
                </c:pt>
                <c:pt idx="2">
                  <c:v>-2.4624240594</c:v>
                </c:pt>
                <c:pt idx="3">
                  <c:v>-1.3788247584000002</c:v>
                </c:pt>
                <c:pt idx="4">
                  <c:v>-5.2182196921999999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B1-4B2E-A060-0668540D5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7387151"/>
        <c:axId val="1927360271"/>
      </c:barChart>
      <c:catAx>
        <c:axId val="192738715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7360271"/>
        <c:crosses val="autoZero"/>
        <c:auto val="1"/>
        <c:lblAlgn val="ctr"/>
        <c:lblOffset val="100"/>
        <c:noMultiLvlLbl val="0"/>
      </c:catAx>
      <c:valAx>
        <c:axId val="1927360271"/>
        <c:scaling>
          <c:orientation val="minMax"/>
          <c:max val="125"/>
          <c:min val="-50"/>
        </c:scaling>
        <c:delete val="0"/>
        <c:axPos val="t"/>
        <c:numFmt formatCode="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7387151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517130699286582E-2"/>
          <c:y val="8.3153813215376141E-2"/>
          <c:w val="0.87045672762290149"/>
          <c:h val="0.8471855241408156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'Fig1.19'!$L$4</c:f>
              <c:strCache>
                <c:ptCount val="1"/>
                <c:pt idx="0">
                  <c:v>Amortization</c:v>
                </c:pt>
              </c:strCache>
            </c:strRef>
          </c:tx>
          <c:spPr>
            <a:solidFill>
              <a:srgbClr val="92A8B4"/>
            </a:solidFill>
            <a:ln>
              <a:noFill/>
            </a:ln>
            <a:effectLst/>
          </c:spPr>
          <c:invertIfNegative val="0"/>
          <c:cat>
            <c:numRef>
              <c:f>'Fig1.19'!$J$5:$J$9</c:f>
              <c:numCache>
                <c:formatCode>General</c:formatCode>
                <c:ptCount val="5"/>
              </c:numCache>
            </c:numRef>
          </c:cat>
          <c:val>
            <c:numRef>
              <c:f>'Fig1.19'!$L$5:$L$9</c:f>
              <c:numCache>
                <c:formatCode>0</c:formatCode>
                <c:ptCount val="5"/>
                <c:pt idx="0">
                  <c:v>-9.5881908250999999</c:v>
                </c:pt>
                <c:pt idx="1">
                  <c:v>-2.0573663475999999</c:v>
                </c:pt>
                <c:pt idx="2">
                  <c:v>-13.0315038904</c:v>
                </c:pt>
                <c:pt idx="3">
                  <c:v>-8.7863964120000002</c:v>
                </c:pt>
                <c:pt idx="4">
                  <c:v>-3.3680773015000001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27-4F9B-935D-C99D9038E63C}"/>
            </c:ext>
          </c:extLst>
        </c:ser>
        <c:ser>
          <c:idx val="2"/>
          <c:order val="1"/>
          <c:tx>
            <c:strRef>
              <c:f>'Fig1.19'!$M$4</c:f>
              <c:strCache>
                <c:ptCount val="1"/>
                <c:pt idx="0">
                  <c:v>Interest</c:v>
                </c:pt>
              </c:strCache>
            </c:strRef>
          </c:tx>
          <c:spPr>
            <a:solidFill>
              <a:srgbClr val="DF6A29"/>
            </a:solidFill>
            <a:ln>
              <a:noFill/>
            </a:ln>
            <a:effectLst/>
          </c:spPr>
          <c:invertIfNegative val="0"/>
          <c:cat>
            <c:numRef>
              <c:f>'Fig1.19'!$J$5:$J$9</c:f>
              <c:numCache>
                <c:formatCode>General</c:formatCode>
                <c:ptCount val="5"/>
              </c:numCache>
            </c:numRef>
          </c:cat>
          <c:val>
            <c:numRef>
              <c:f>'Fig1.19'!$M$5:$M$9</c:f>
              <c:numCache>
                <c:formatCode>0</c:formatCode>
                <c:ptCount val="5"/>
                <c:pt idx="0">
                  <c:v>-3.6678379910999999</c:v>
                </c:pt>
                <c:pt idx="1">
                  <c:v>-0.91037985389999998</c:v>
                </c:pt>
                <c:pt idx="2">
                  <c:v>-3.5138620966</c:v>
                </c:pt>
                <c:pt idx="3">
                  <c:v>-1.2999459727</c:v>
                </c:pt>
                <c:pt idx="4">
                  <c:v>-4.7398329193999995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27-4F9B-935D-C99D9038E63C}"/>
            </c:ext>
          </c:extLst>
        </c:ser>
        <c:ser>
          <c:idx val="0"/>
          <c:order val="2"/>
          <c:tx>
            <c:strRef>
              <c:f>'Fig1.19'!$K$4</c:f>
              <c:strCache>
                <c:ptCount val="1"/>
                <c:pt idx="0">
                  <c:v>Disbursements</c:v>
                </c:pt>
              </c:strCache>
            </c:strRef>
          </c:tx>
          <c:spPr>
            <a:solidFill>
              <a:srgbClr val="002F54"/>
            </a:solidFill>
            <a:ln>
              <a:noFill/>
            </a:ln>
            <a:effectLst/>
          </c:spPr>
          <c:invertIfNegative val="0"/>
          <c:cat>
            <c:numRef>
              <c:f>'Fig1.19'!$J$5:$J$9</c:f>
              <c:numCache>
                <c:formatCode>General</c:formatCode>
                <c:ptCount val="5"/>
              </c:numCache>
            </c:numRef>
          </c:cat>
          <c:val>
            <c:numRef>
              <c:f>'Fig1.19'!$K$5:$K$9</c:f>
              <c:numCache>
                <c:formatCode>0</c:formatCode>
                <c:ptCount val="5"/>
                <c:pt idx="0">
                  <c:v>36.6123449882</c:v>
                </c:pt>
                <c:pt idx="1">
                  <c:v>5.7086409433999998</c:v>
                </c:pt>
                <c:pt idx="2">
                  <c:v>20.771985529200002</c:v>
                </c:pt>
                <c:pt idx="3">
                  <c:v>6.5780604613999998</c:v>
                </c:pt>
                <c:pt idx="4">
                  <c:v>3.1302619403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27-4F9B-935D-C99D9038E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7387151"/>
        <c:axId val="1927360271"/>
      </c:barChart>
      <c:catAx>
        <c:axId val="192738715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7360271"/>
        <c:crosses val="autoZero"/>
        <c:auto val="1"/>
        <c:lblAlgn val="ctr"/>
        <c:lblOffset val="100"/>
        <c:noMultiLvlLbl val="0"/>
      </c:catAx>
      <c:valAx>
        <c:axId val="1927360271"/>
        <c:scaling>
          <c:orientation val="minMax"/>
          <c:max val="125"/>
          <c:min val="-50"/>
        </c:scaling>
        <c:delete val="0"/>
        <c:axPos val="t"/>
        <c:numFmt formatCode="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7387151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29196994799256E-2"/>
          <c:y val="7.2478775755571628E-2"/>
          <c:w val="0.88290688184921484"/>
          <c:h val="0.8574941199070653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'Fig1.19'!$P$4</c:f>
              <c:strCache>
                <c:ptCount val="1"/>
                <c:pt idx="0">
                  <c:v>Disbursements</c:v>
                </c:pt>
              </c:strCache>
            </c:strRef>
          </c:tx>
          <c:spPr>
            <a:solidFill>
              <a:srgbClr val="002F54"/>
            </a:solidFill>
            <a:ln>
              <a:noFill/>
            </a:ln>
            <a:effectLst/>
          </c:spPr>
          <c:invertIfNegative val="0"/>
          <c:cat>
            <c:numRef>
              <c:f>'Fig1.19'!$O$5:$O$9</c:f>
              <c:numCache>
                <c:formatCode>General</c:formatCode>
                <c:ptCount val="5"/>
              </c:numCache>
            </c:numRef>
          </c:cat>
          <c:val>
            <c:numRef>
              <c:f>'Fig1.19'!$P$5:$P$9</c:f>
              <c:numCache>
                <c:formatCode>0</c:formatCode>
                <c:ptCount val="5"/>
                <c:pt idx="0">
                  <c:v>39.711807324599995</c:v>
                </c:pt>
                <c:pt idx="1">
                  <c:v>9.1749127981000012</c:v>
                </c:pt>
                <c:pt idx="2">
                  <c:v>24.394546620099998</c:v>
                </c:pt>
                <c:pt idx="3">
                  <c:v>8.9986235609000005</c:v>
                </c:pt>
                <c:pt idx="4">
                  <c:v>1.1233882818000001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9A-4BF5-86F5-7C8DDD94DFCB}"/>
            </c:ext>
          </c:extLst>
        </c:ser>
        <c:ser>
          <c:idx val="1"/>
          <c:order val="1"/>
          <c:tx>
            <c:strRef>
              <c:f>'Fig1.19'!$Q$4</c:f>
              <c:strCache>
                <c:ptCount val="1"/>
                <c:pt idx="0">
                  <c:v>Amortization</c:v>
                </c:pt>
              </c:strCache>
            </c:strRef>
          </c:tx>
          <c:spPr>
            <a:solidFill>
              <a:srgbClr val="92A8B4"/>
            </a:solidFill>
            <a:ln>
              <a:noFill/>
            </a:ln>
            <a:effectLst/>
          </c:spPr>
          <c:invertIfNegative val="0"/>
          <c:cat>
            <c:numRef>
              <c:f>'Fig1.19'!$O$5:$O$9</c:f>
              <c:numCache>
                <c:formatCode>General</c:formatCode>
                <c:ptCount val="5"/>
              </c:numCache>
            </c:numRef>
          </c:cat>
          <c:val>
            <c:numRef>
              <c:f>'Fig1.19'!$Q$5:$Q$9</c:f>
              <c:numCache>
                <c:formatCode>0</c:formatCode>
                <c:ptCount val="5"/>
                <c:pt idx="0">
                  <c:v>-10.918470002200001</c:v>
                </c:pt>
                <c:pt idx="1">
                  <c:v>-4.3974457057</c:v>
                </c:pt>
                <c:pt idx="2">
                  <c:v>-13.376705325200001</c:v>
                </c:pt>
                <c:pt idx="3">
                  <c:v>-7.2246035681</c:v>
                </c:pt>
                <c:pt idx="4">
                  <c:v>-1.3545982555999998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9A-4BF5-86F5-7C8DDD94DFCB}"/>
            </c:ext>
          </c:extLst>
        </c:ser>
        <c:ser>
          <c:idx val="2"/>
          <c:order val="2"/>
          <c:tx>
            <c:strRef>
              <c:f>'Fig1.19'!$R$4</c:f>
              <c:strCache>
                <c:ptCount val="1"/>
                <c:pt idx="0">
                  <c:v>Interest</c:v>
                </c:pt>
              </c:strCache>
            </c:strRef>
          </c:tx>
          <c:spPr>
            <a:solidFill>
              <a:srgbClr val="DF6A29"/>
            </a:solidFill>
            <a:ln>
              <a:noFill/>
            </a:ln>
            <a:effectLst/>
          </c:spPr>
          <c:invertIfNegative val="0"/>
          <c:cat>
            <c:numRef>
              <c:f>'Fig1.19'!$O$5:$O$9</c:f>
              <c:numCache>
                <c:formatCode>General</c:formatCode>
                <c:ptCount val="5"/>
              </c:numCache>
            </c:numRef>
          </c:cat>
          <c:val>
            <c:numRef>
              <c:f>'Fig1.19'!$R$5:$R$9</c:f>
              <c:numCache>
                <c:formatCode>0</c:formatCode>
                <c:ptCount val="5"/>
                <c:pt idx="0">
                  <c:v>-6.2267646223000002</c:v>
                </c:pt>
                <c:pt idx="1">
                  <c:v>-2.521538005</c:v>
                </c:pt>
                <c:pt idx="2">
                  <c:v>-4.4525902753000004</c:v>
                </c:pt>
                <c:pt idx="3">
                  <c:v>-1.7280715266</c:v>
                </c:pt>
                <c:pt idx="4">
                  <c:v>-3.9470680356999996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9A-4BF5-86F5-7C8DDD94D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7387151"/>
        <c:axId val="1927360271"/>
      </c:barChart>
      <c:catAx>
        <c:axId val="192738715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7360271"/>
        <c:crosses val="autoZero"/>
        <c:auto val="1"/>
        <c:lblAlgn val="ctr"/>
        <c:lblOffset val="100"/>
        <c:noMultiLvlLbl val="0"/>
      </c:catAx>
      <c:valAx>
        <c:axId val="1927360271"/>
        <c:scaling>
          <c:orientation val="minMax"/>
          <c:max val="125"/>
          <c:min val="-50"/>
        </c:scaling>
        <c:delete val="0"/>
        <c:axPos val="t"/>
        <c:numFmt formatCode="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7387151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29196994799256E-2"/>
          <c:y val="7.2478775755571628E-2"/>
          <c:w val="0.88290688184921484"/>
          <c:h val="0.8574941199070653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'Fig1.19'!$U$4</c:f>
              <c:strCache>
                <c:ptCount val="1"/>
                <c:pt idx="0">
                  <c:v>Disbursements</c:v>
                </c:pt>
              </c:strCache>
            </c:strRef>
          </c:tx>
          <c:spPr>
            <a:solidFill>
              <a:srgbClr val="002F54"/>
            </a:solidFill>
            <a:ln>
              <a:noFill/>
            </a:ln>
            <a:effectLst/>
          </c:spPr>
          <c:invertIfNegative val="0"/>
          <c:cat>
            <c:numRef>
              <c:f>'Fig1.19'!$O$5:$O$9</c:f>
              <c:numCache>
                <c:formatCode>General</c:formatCode>
                <c:ptCount val="5"/>
              </c:numCache>
            </c:numRef>
          </c:cat>
          <c:val>
            <c:numRef>
              <c:f>'Fig1.19'!$U$5:$U$9</c:f>
              <c:numCache>
                <c:formatCode>0</c:formatCode>
                <c:ptCount val="5"/>
                <c:pt idx="0">
                  <c:v>105.35583497849998</c:v>
                </c:pt>
                <c:pt idx="1">
                  <c:v>21.022801102500001</c:v>
                </c:pt>
                <c:pt idx="2">
                  <c:v>68.225492320800001</c:v>
                </c:pt>
                <c:pt idx="3">
                  <c:v>27.940417687100002</c:v>
                </c:pt>
                <c:pt idx="4">
                  <c:v>23.282176063699996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0-4828-9274-FB7F9E94A389}"/>
            </c:ext>
          </c:extLst>
        </c:ser>
        <c:ser>
          <c:idx val="1"/>
          <c:order val="1"/>
          <c:tx>
            <c:strRef>
              <c:f>'Fig1.19'!$V$4</c:f>
              <c:strCache>
                <c:ptCount val="1"/>
                <c:pt idx="0">
                  <c:v>Amortization</c:v>
                </c:pt>
              </c:strCache>
            </c:strRef>
          </c:tx>
          <c:spPr>
            <a:solidFill>
              <a:srgbClr val="92A8B4"/>
            </a:solidFill>
            <a:ln>
              <a:noFill/>
            </a:ln>
            <a:effectLst/>
          </c:spPr>
          <c:invertIfNegative val="0"/>
          <c:cat>
            <c:numRef>
              <c:f>'Fig1.19'!$O$5:$O$9</c:f>
              <c:numCache>
                <c:formatCode>General</c:formatCode>
                <c:ptCount val="5"/>
              </c:numCache>
            </c:numRef>
          </c:cat>
          <c:val>
            <c:numRef>
              <c:f>'Fig1.19'!$V$5:$V$9</c:f>
              <c:numCache>
                <c:formatCode>0</c:formatCode>
                <c:ptCount val="5"/>
                <c:pt idx="0">
                  <c:v>-31.017984784700005</c:v>
                </c:pt>
                <c:pt idx="1">
                  <c:v>-9.434943006200001</c:v>
                </c:pt>
                <c:pt idx="2">
                  <c:v>-35.285128003899999</c:v>
                </c:pt>
                <c:pt idx="3">
                  <c:v>-24.7640586443</c:v>
                </c:pt>
                <c:pt idx="4">
                  <c:v>-9.8036519722999991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30-4828-9274-FB7F9E94A389}"/>
            </c:ext>
          </c:extLst>
        </c:ser>
        <c:ser>
          <c:idx val="2"/>
          <c:order val="2"/>
          <c:tx>
            <c:strRef>
              <c:f>'Fig1.19'!$W$4</c:f>
              <c:strCache>
                <c:ptCount val="1"/>
                <c:pt idx="0">
                  <c:v>Interest</c:v>
                </c:pt>
              </c:strCache>
            </c:strRef>
          </c:tx>
          <c:spPr>
            <a:solidFill>
              <a:srgbClr val="DF6A29"/>
            </a:solidFill>
            <a:ln>
              <a:noFill/>
            </a:ln>
            <a:effectLst/>
          </c:spPr>
          <c:invertIfNegative val="0"/>
          <c:cat>
            <c:numRef>
              <c:f>'Fig1.19'!$O$5:$O$9</c:f>
              <c:numCache>
                <c:formatCode>General</c:formatCode>
                <c:ptCount val="5"/>
              </c:numCache>
            </c:numRef>
          </c:cat>
          <c:val>
            <c:numRef>
              <c:f>'Fig1.19'!$W$5:$W$9</c:f>
              <c:numCache>
                <c:formatCode>0</c:formatCode>
                <c:ptCount val="5"/>
                <c:pt idx="0">
                  <c:v>-13.5432299863</c:v>
                </c:pt>
                <c:pt idx="1">
                  <c:v>-4.7860850414999998</c:v>
                </c:pt>
                <c:pt idx="2">
                  <c:v>-10.428876431300001</c:v>
                </c:pt>
                <c:pt idx="3">
                  <c:v>-4.4068422577000002</c:v>
                </c:pt>
                <c:pt idx="4">
                  <c:v>-13.905120647299999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30-4828-9274-FB7F9E94A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7387151"/>
        <c:axId val="1927360271"/>
      </c:barChart>
      <c:catAx>
        <c:axId val="192738715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7360271"/>
        <c:crosses val="autoZero"/>
        <c:auto val="1"/>
        <c:lblAlgn val="ctr"/>
        <c:lblOffset val="100"/>
        <c:noMultiLvlLbl val="0"/>
      </c:catAx>
      <c:valAx>
        <c:axId val="1927360271"/>
        <c:scaling>
          <c:orientation val="minMax"/>
          <c:max val="125"/>
          <c:min val="-50"/>
        </c:scaling>
        <c:delete val="0"/>
        <c:axPos val="t"/>
        <c:numFmt formatCode="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7387151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43793</xdr:colOff>
      <xdr:row>14</xdr:row>
      <xdr:rowOff>14690</xdr:rowOff>
    </xdr:from>
    <xdr:to>
      <xdr:col>8</xdr:col>
      <xdr:colOff>339398</xdr:colOff>
      <xdr:row>36</xdr:row>
      <xdr:rowOff>24962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1772114-ED60-4D9D-AF26-88E9B021C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350345</xdr:colOff>
      <xdr:row>14</xdr:row>
      <xdr:rowOff>5165</xdr:rowOff>
    </xdr:from>
    <xdr:to>
      <xdr:col>14</xdr:col>
      <xdr:colOff>218965</xdr:colOff>
      <xdr:row>36</xdr:row>
      <xdr:rowOff>24962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7C6CF32-EDE3-4F14-8900-ECD3B31AE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218964</xdr:colOff>
      <xdr:row>14</xdr:row>
      <xdr:rowOff>20613</xdr:rowOff>
    </xdr:from>
    <xdr:to>
      <xdr:col>19</xdr:col>
      <xdr:colOff>109481</xdr:colOff>
      <xdr:row>36</xdr:row>
      <xdr:rowOff>24962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5CBB7BC-79B6-4BF1-B5A2-E146E190D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306737</xdr:colOff>
      <xdr:row>14</xdr:row>
      <xdr:rowOff>22603</xdr:rowOff>
    </xdr:from>
    <xdr:to>
      <xdr:col>24</xdr:col>
      <xdr:colOff>471703</xdr:colOff>
      <xdr:row>36</xdr:row>
      <xdr:rowOff>24962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6E1B8432-268D-4D1F-9819-3D4FF6E27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C76D5-0B9D-4150-8C3A-11BAA9AE663A}">
  <dimension ref="A1:Z40"/>
  <sheetViews>
    <sheetView tabSelected="1" zoomScaleNormal="100" workbookViewId="0">
      <selection activeCell="C13" sqref="C13"/>
    </sheetView>
  </sheetViews>
  <sheetFormatPr defaultColWidth="9.140625" defaultRowHeight="15" x14ac:dyDescent="0.25"/>
  <cols>
    <col min="1" max="1" width="9.140625" style="1"/>
    <col min="2" max="2" width="12" style="1" customWidth="1"/>
    <col min="3" max="8" width="9.140625" style="1"/>
    <col min="9" max="9" width="9.140625" style="1" customWidth="1"/>
    <col min="10" max="13" width="9.140625" style="1"/>
    <col min="14" max="14" width="3.85546875" style="1" customWidth="1"/>
    <col min="15" max="15" width="16.28515625" style="1" customWidth="1"/>
    <col min="16" max="18" width="8.28515625" style="1" customWidth="1"/>
    <col min="19" max="25" width="9.140625" style="1"/>
    <col min="26" max="26" width="14.28515625" style="1" customWidth="1"/>
    <col min="27" max="27" width="1.85546875" style="1" customWidth="1"/>
    <col min="28" max="28" width="13.28515625" style="1" customWidth="1"/>
    <col min="29" max="16384" width="9.140625" style="1"/>
  </cols>
  <sheetData>
    <row r="1" spans="1:26" x14ac:dyDescent="0.25">
      <c r="A1" s="15" t="s">
        <v>12</v>
      </c>
    </row>
    <row r="2" spans="1:26" ht="15.75" thickBot="1" x14ac:dyDescent="0.3">
      <c r="A2" s="16" t="s">
        <v>0</v>
      </c>
    </row>
    <row r="3" spans="1:26" x14ac:dyDescent="0.25">
      <c r="A3" s="6"/>
      <c r="B3" s="7"/>
      <c r="C3" s="7"/>
      <c r="D3" s="7"/>
      <c r="E3" s="7">
        <v>2021</v>
      </c>
      <c r="F3" s="7"/>
      <c r="G3" s="7"/>
      <c r="H3" s="7"/>
      <c r="I3" s="7"/>
      <c r="J3" s="7">
        <v>2022</v>
      </c>
      <c r="K3" s="7"/>
      <c r="L3" s="7"/>
      <c r="M3" s="7"/>
      <c r="N3" s="7"/>
      <c r="O3" s="7">
        <v>2023</v>
      </c>
      <c r="P3" s="7"/>
      <c r="Q3" s="7"/>
      <c r="R3" s="7"/>
      <c r="S3" s="7"/>
      <c r="T3" s="7"/>
      <c r="U3" s="1" t="s">
        <v>7</v>
      </c>
    </row>
    <row r="4" spans="1:26" x14ac:dyDescent="0.25">
      <c r="A4" s="8"/>
      <c r="F4" s="2" t="s">
        <v>5</v>
      </c>
      <c r="G4" s="2" t="s">
        <v>4</v>
      </c>
      <c r="H4" s="2" t="s">
        <v>8</v>
      </c>
      <c r="K4" s="2" t="s">
        <v>5</v>
      </c>
      <c r="L4" s="2" t="s">
        <v>4</v>
      </c>
      <c r="M4" s="2" t="s">
        <v>8</v>
      </c>
      <c r="P4" s="2" t="s">
        <v>5</v>
      </c>
      <c r="Q4" s="2" t="s">
        <v>4</v>
      </c>
      <c r="R4" s="2" t="s">
        <v>8</v>
      </c>
      <c r="U4" s="2" t="s">
        <v>5</v>
      </c>
      <c r="V4" s="2" t="s">
        <v>4</v>
      </c>
      <c r="W4" s="2" t="s">
        <v>8</v>
      </c>
    </row>
    <row r="5" spans="1:26" x14ac:dyDescent="0.25">
      <c r="A5" s="8"/>
      <c r="E5" s="2" t="s">
        <v>9</v>
      </c>
      <c r="F5" s="3">
        <v>29.0316826657</v>
      </c>
      <c r="G5" s="3">
        <v>-10.5113239574</v>
      </c>
      <c r="H5" s="3">
        <v>-3.6486273729000001</v>
      </c>
      <c r="J5" s="2"/>
      <c r="K5" s="3">
        <v>36.6123449882</v>
      </c>
      <c r="L5" s="3">
        <v>-9.5881908250999999</v>
      </c>
      <c r="M5" s="3">
        <v>-3.6678379910999999</v>
      </c>
      <c r="O5" s="2"/>
      <c r="P5" s="3">
        <v>39.711807324599995</v>
      </c>
      <c r="Q5" s="3">
        <v>-10.918470002200001</v>
      </c>
      <c r="R5" s="3">
        <v>-6.2267646223000002</v>
      </c>
      <c r="U5" s="3">
        <v>105.35583497849998</v>
      </c>
      <c r="V5" s="3">
        <v>-31.017984784700005</v>
      </c>
      <c r="W5" s="3">
        <v>-13.5432299863</v>
      </c>
      <c r="Y5" s="4"/>
      <c r="Z5" s="5"/>
    </row>
    <row r="6" spans="1:26" x14ac:dyDescent="0.25">
      <c r="A6" s="8"/>
      <c r="E6" s="1" t="s">
        <v>10</v>
      </c>
      <c r="F6" s="3">
        <v>6.1392473609999998</v>
      </c>
      <c r="G6" s="3">
        <v>-2.9801309529000002</v>
      </c>
      <c r="H6" s="3">
        <v>-1.3541671825999999</v>
      </c>
      <c r="K6" s="3">
        <v>5.7086409433999998</v>
      </c>
      <c r="L6" s="3">
        <v>-2.0573663475999999</v>
      </c>
      <c r="M6" s="3">
        <v>-0.91037985389999998</v>
      </c>
      <c r="P6" s="3">
        <v>9.1749127981000012</v>
      </c>
      <c r="Q6" s="3">
        <v>-4.3974457057</v>
      </c>
      <c r="R6" s="3">
        <v>-2.521538005</v>
      </c>
      <c r="U6" s="3">
        <v>21.022801102500001</v>
      </c>
      <c r="V6" s="3">
        <v>-9.434943006200001</v>
      </c>
      <c r="W6" s="3">
        <v>-4.7860850414999998</v>
      </c>
    </row>
    <row r="7" spans="1:26" x14ac:dyDescent="0.25">
      <c r="A7" s="8"/>
      <c r="E7" s="2" t="s">
        <v>6</v>
      </c>
      <c r="F7" s="3">
        <v>23.058960171500001</v>
      </c>
      <c r="G7" s="3">
        <v>-8.8769187882999994</v>
      </c>
      <c r="H7" s="3">
        <v>-2.4624240594</v>
      </c>
      <c r="J7" s="2"/>
      <c r="K7" s="3">
        <v>20.771985529200002</v>
      </c>
      <c r="L7" s="3">
        <v>-13.0315038904</v>
      </c>
      <c r="M7" s="3">
        <v>-3.5138620966</v>
      </c>
      <c r="O7" s="2"/>
      <c r="P7" s="3">
        <v>24.394546620099998</v>
      </c>
      <c r="Q7" s="3">
        <v>-13.376705325200001</v>
      </c>
      <c r="R7" s="3">
        <v>-4.4525902753000004</v>
      </c>
      <c r="U7" s="3">
        <v>68.225492320800001</v>
      </c>
      <c r="V7" s="3">
        <v>-35.285128003899999</v>
      </c>
      <c r="W7" s="3">
        <v>-10.428876431300001</v>
      </c>
    </row>
    <row r="8" spans="1:26" x14ac:dyDescent="0.25">
      <c r="A8" s="8"/>
      <c r="E8" s="2" t="s">
        <v>11</v>
      </c>
      <c r="F8" s="3">
        <v>12.3637336648</v>
      </c>
      <c r="G8" s="3">
        <v>-8.753058664200001</v>
      </c>
      <c r="H8" s="3">
        <v>-1.3788247584000002</v>
      </c>
      <c r="J8" s="2"/>
      <c r="K8" s="3">
        <v>6.5780604613999998</v>
      </c>
      <c r="L8" s="3">
        <v>-8.7863964120000002</v>
      </c>
      <c r="M8" s="3">
        <v>-1.2999459727</v>
      </c>
      <c r="O8" s="2"/>
      <c r="P8" s="3">
        <v>8.9986235609000005</v>
      </c>
      <c r="Q8" s="3">
        <v>-7.2246035681</v>
      </c>
      <c r="R8" s="3">
        <v>-1.7280715266</v>
      </c>
      <c r="U8" s="3">
        <v>27.940417687100002</v>
      </c>
      <c r="V8" s="3">
        <v>-24.7640586443</v>
      </c>
      <c r="W8" s="3">
        <v>-4.4068422577000002</v>
      </c>
    </row>
    <row r="9" spans="1:26" x14ac:dyDescent="0.25">
      <c r="A9" s="8"/>
      <c r="E9" s="2" t="s">
        <v>1</v>
      </c>
      <c r="F9" s="3">
        <v>19.028525841599997</v>
      </c>
      <c r="G9" s="3">
        <v>-5.0809764151999994</v>
      </c>
      <c r="H9" s="3">
        <v>-5.2182196921999999</v>
      </c>
      <c r="J9" s="2"/>
      <c r="K9" s="3">
        <v>3.1302619403</v>
      </c>
      <c r="L9" s="3">
        <v>-3.3680773015000001</v>
      </c>
      <c r="M9" s="3">
        <v>-4.7398329193999995</v>
      </c>
      <c r="O9" s="2"/>
      <c r="P9" s="3">
        <v>1.1233882818000001</v>
      </c>
      <c r="Q9" s="3">
        <v>-1.3545982555999998</v>
      </c>
      <c r="R9" s="3">
        <v>-3.9470680356999996</v>
      </c>
      <c r="U9" s="3">
        <v>23.282176063699996</v>
      </c>
      <c r="V9" s="3">
        <v>-9.8036519722999991</v>
      </c>
      <c r="W9" s="3">
        <v>-13.905120647299999</v>
      </c>
    </row>
    <row r="10" spans="1:26" x14ac:dyDescent="0.25">
      <c r="A10" s="8"/>
      <c r="F10" s="3"/>
      <c r="G10" s="3"/>
      <c r="H10" s="3"/>
      <c r="O10" s="4">
        <f>SUM(K5:M9)</f>
        <v>21.837900252200001</v>
      </c>
      <c r="S10" s="4">
        <f>SUM(P5:R9)</f>
        <v>27.255423263799987</v>
      </c>
    </row>
    <row r="11" spans="1:26" x14ac:dyDescent="0.25">
      <c r="A11" s="8"/>
      <c r="D11" s="15" t="s">
        <v>12</v>
      </c>
      <c r="F11" s="3"/>
      <c r="G11" s="3"/>
      <c r="H11" s="3"/>
    </row>
    <row r="12" spans="1:26" x14ac:dyDescent="0.25">
      <c r="A12" s="8"/>
      <c r="D12" s="16" t="s">
        <v>0</v>
      </c>
      <c r="F12" s="3"/>
      <c r="G12" s="3"/>
      <c r="H12" s="3"/>
    </row>
    <row r="13" spans="1:26" ht="18.75" x14ac:dyDescent="0.3">
      <c r="A13" s="8"/>
      <c r="F13" s="9">
        <v>2021</v>
      </c>
      <c r="G13" s="10"/>
      <c r="H13" s="10"/>
      <c r="I13" s="11"/>
      <c r="J13" s="11"/>
      <c r="K13" s="11">
        <v>2022</v>
      </c>
      <c r="L13" s="11"/>
      <c r="M13" s="11"/>
      <c r="N13" s="11"/>
      <c r="O13" s="11"/>
      <c r="P13" s="11">
        <v>2023</v>
      </c>
      <c r="V13" s="11" t="s">
        <v>7</v>
      </c>
    </row>
    <row r="14" spans="1:26" ht="4.5" customHeight="1" x14ac:dyDescent="0.25">
      <c r="A14" s="8"/>
      <c r="F14" s="3"/>
      <c r="G14" s="3"/>
      <c r="H14" s="3"/>
    </row>
    <row r="15" spans="1:26" ht="6.75" customHeight="1" x14ac:dyDescent="0.25">
      <c r="A15" s="12"/>
      <c r="F15" s="3"/>
      <c r="G15" s="3"/>
      <c r="H15" s="3"/>
    </row>
    <row r="16" spans="1:26" x14ac:dyDescent="0.25">
      <c r="A16" s="8"/>
      <c r="F16" s="3"/>
      <c r="G16" s="3"/>
      <c r="H16" s="3"/>
    </row>
    <row r="17" spans="1:8" x14ac:dyDescent="0.25">
      <c r="A17" s="8"/>
      <c r="F17" s="3"/>
      <c r="G17" s="3"/>
      <c r="H17" s="3"/>
    </row>
    <row r="18" spans="1:8" x14ac:dyDescent="0.25">
      <c r="A18" s="8"/>
      <c r="F18" s="3"/>
      <c r="G18" s="3"/>
      <c r="H18" s="3"/>
    </row>
    <row r="19" spans="1:8" x14ac:dyDescent="0.25">
      <c r="A19" s="8"/>
      <c r="F19" s="3"/>
      <c r="G19" s="3"/>
      <c r="H19" s="3"/>
    </row>
    <row r="20" spans="1:8" x14ac:dyDescent="0.25">
      <c r="A20" s="12"/>
      <c r="F20" s="3"/>
      <c r="G20" s="3"/>
      <c r="H20" s="3"/>
    </row>
    <row r="21" spans="1:8" x14ac:dyDescent="0.25">
      <c r="A21" s="8"/>
      <c r="F21" s="3"/>
      <c r="G21" s="3"/>
      <c r="H21" s="3"/>
    </row>
    <row r="22" spans="1:8" x14ac:dyDescent="0.25">
      <c r="A22" s="8"/>
      <c r="F22" s="3"/>
      <c r="G22" s="3"/>
      <c r="H22" s="3"/>
    </row>
    <row r="23" spans="1:8" x14ac:dyDescent="0.25">
      <c r="A23" s="8"/>
      <c r="F23" s="3"/>
      <c r="G23" s="3"/>
      <c r="H23" s="3"/>
    </row>
    <row r="24" spans="1:8" x14ac:dyDescent="0.25">
      <c r="A24" s="8"/>
      <c r="F24" s="3"/>
      <c r="G24" s="3"/>
      <c r="H24" s="3"/>
    </row>
    <row r="25" spans="1:8" x14ac:dyDescent="0.25">
      <c r="A25" s="12"/>
      <c r="F25" s="3"/>
      <c r="G25" s="3"/>
      <c r="H25" s="3"/>
    </row>
    <row r="26" spans="1:8" x14ac:dyDescent="0.25">
      <c r="A26" s="8"/>
      <c r="F26" s="3"/>
      <c r="G26" s="3"/>
      <c r="H26" s="3"/>
    </row>
    <row r="27" spans="1:8" x14ac:dyDescent="0.25">
      <c r="A27" s="8"/>
      <c r="F27" s="3"/>
      <c r="G27" s="3"/>
      <c r="H27" s="3"/>
    </row>
    <row r="28" spans="1:8" x14ac:dyDescent="0.25">
      <c r="A28" s="8"/>
      <c r="F28" s="3"/>
      <c r="G28" s="3"/>
      <c r="H28" s="3"/>
    </row>
    <row r="29" spans="1:8" x14ac:dyDescent="0.25">
      <c r="A29" s="8"/>
      <c r="F29" s="3"/>
      <c r="G29" s="3"/>
      <c r="H29" s="3"/>
    </row>
    <row r="30" spans="1:8" x14ac:dyDescent="0.25">
      <c r="A30" s="8"/>
    </row>
    <row r="31" spans="1:8" x14ac:dyDescent="0.25">
      <c r="A31" s="8"/>
    </row>
    <row r="32" spans="1:8" x14ac:dyDescent="0.25">
      <c r="A32" s="8"/>
    </row>
    <row r="33" spans="1:20" x14ac:dyDescent="0.25">
      <c r="A33" s="8"/>
    </row>
    <row r="34" spans="1:20" x14ac:dyDescent="0.25">
      <c r="A34" s="8"/>
    </row>
    <row r="35" spans="1:20" x14ac:dyDescent="0.25">
      <c r="A35" s="8"/>
    </row>
    <row r="36" spans="1:20" x14ac:dyDescent="0.25">
      <c r="A36" s="8"/>
    </row>
    <row r="37" spans="1:20" x14ac:dyDescent="0.25">
      <c r="A37" s="8"/>
      <c r="D37" t="s">
        <v>2</v>
      </c>
    </row>
    <row r="38" spans="1:20" x14ac:dyDescent="0.25">
      <c r="A38" s="8"/>
      <c r="D38" s="1" t="s">
        <v>3</v>
      </c>
    </row>
    <row r="39" spans="1:20" x14ac:dyDescent="0.25">
      <c r="A39" s="8"/>
    </row>
    <row r="40" spans="1:20" ht="15.75" thickBot="1" x14ac:dyDescent="0.3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U b w b W a X l P 5 C l A A A A 9 w A A A B I A H A B D b 2 5 m a W c v U G F j a 2 F n Z S 5 4 b W w g o h g A K K A U A A A A A A A A A A A A A A A A A A A A A A A A A A A A h Y 9 B D o I w F E S v Q r q n L d U Y Q z 5 l 4 V Y S E 6 J x S 2 q F R v g Y W i x 3 c + G R v I I Y R d 2 5 n D d v M X O / 3 i A d m j q 4 6 M 6 a F h M S U U 4 C j a o 9 G C w T 0 r t j u C S p h E 2 h T k W p g 1 F G G w / 2 k J D K u X P M m P e e + h l t u 5 I J z i O 2 z 9 a 5 q n R T k I 9 s / s u h Q e s K V J p I 2 L 3 G S E E j s a B i z g X l w C Y K m c G v I c b B z / Y H w q q v X d 9 p q T H c 5 s C m C O x 9 Q j 4 A U E s D B B Q A A g A I A F G 8 G 1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R v B t Z K I p H u A 4 A A A A R A A A A E w A c A E Z v c m 1 1 b G F z L 1 N l Y 3 R p b 2 4 x L m 0 g o h g A K K A U A A A A A A A A A A A A A A A A A A A A A A A A A A A A K 0 5 N L s n M z 1 M I h t C G 1 g B Q S w E C L Q A U A A I A C A B R v B t Z p e U / k K U A A A D 3 A A A A E g A A A A A A A A A A A A A A A A A A A A A A Q 2 9 u Z m l n L 1 B h Y 2 t h Z 2 U u e G 1 s U E s B A i 0 A F A A C A A g A U b w b W Q / K 6 a u k A A A A 6 Q A A A B M A A A A A A A A A A A A A A A A A 8 Q A A A F t D b 2 5 0 Z W 5 0 X 1 R 5 c G V z X S 5 4 b W x Q S w E C L Q A U A A I A C A B R v B t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8 z e 8 n 2 p p d 0 6 G d 1 9 v X Q D a a g A A A A A C A A A A A A A Q Z g A A A A E A A C A A A A B f 1 0 L a i J m x F C R l 5 Q L 9 f o z + g 5 o O / + k m q u b x a o B z A R n F g Q A A A A A O g A A A A A I A A C A A A A A i P O h Y l 4 8 J Y D 1 F p O g y f v o P N c S r u U e V 5 6 P g U h V B 8 M f r s l A A A A B / n o I X s U v 9 j Y 6 X z T E Z V K + B A 2 u j R u O a H 0 k + 9 C 3 b 2 t P 3 7 J g L j J 5 W z 5 D E 0 v 3 t O 6 T X r Y 6 5 q G Q 8 6 u u 6 + 2 D 1 0 h 1 / k D F W q o a x a N 4 D 0 s p 8 T J H l S r 1 a A 0 A A A A B P 4 9 / l N e O Y x y L m a E B + c o R c q 5 Z + S X W t 2 l g A L W / G g p D u Q g d Z T n j I m j 4 H Z z J x F B P w m Q 8 c h U U w C Y q E B i 9 5 t 9 G B m 7 H e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BDocument" ma:contentTypeID="0x010100F4C63C3BD852AE468EAEFD0E6C57C64F0200BAC578242B2DE542B16AAB70C5A7521D" ma:contentTypeVersion="21" ma:contentTypeDescription="" ma:contentTypeScope="" ma:versionID="fbb791f506e1a37ae9f32ace7a3376cf">
  <xsd:schema xmlns:xsd="http://www.w3.org/2001/XMLSchema" xmlns:xs="http://www.w3.org/2001/XMLSchema" xmlns:p="http://schemas.microsoft.com/office/2006/metadata/properties" xmlns:ns3="3e02667f-0271-471b-bd6e-11a2e16def1d" targetNamespace="http://schemas.microsoft.com/office/2006/metadata/properties" ma:root="true" ma:fieldsID="1d5c523626418fda9837c3fa78f6adbb" ns3:_="">
    <xsd:import namespace="3e02667f-0271-471b-bd6e-11a2e16def1d"/>
    <xsd:element name="properties">
      <xsd:complexType>
        <xsd:sequence>
          <xsd:element name="documentManagement">
            <xsd:complexType>
              <xsd:all>
                <xsd:element ref="ns3:WBDocs_Document_Date" minOccurs="0"/>
                <xsd:element ref="ns3:WBDocs_Information_Classification"/>
                <xsd:element ref="ns3:TaxCatchAll" minOccurs="0"/>
                <xsd:element ref="ns3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3:WBDocs_Access_To_Info_Exception" minOccurs="0"/>
                <xsd:element ref="ns3:o1cb080a3dca4eb8a0fd03c7cc8bf8f7" minOccurs="0"/>
                <xsd:element ref="ns3:i008215bacac45029ee8cafff4c8e93b" minOccurs="0"/>
                <xsd:element ref="ns3:OneCMS_Subcategory" minOccurs="0"/>
                <xsd:element ref="ns3:OneCMS_Category" minOccurs="0"/>
                <xsd:element ref="ns3:Abstrac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2667f-0271-471b-bd6e-11a2e16def1d" elementFormDefault="qualified">
    <xsd:import namespace="http://schemas.microsoft.com/office/2006/documentManagement/types"/>
    <xsd:import namespace="http://schemas.microsoft.com/office/infopath/2007/PartnerControls"/>
    <xsd:element name="WBDocs_Document_Date" ma:index="3" nillable="true" ma:displayName="Document Date" ma:default="[today]" ma:format="DateTime" ma:internalName="WBDocs_Document_Date" ma:readOnly="false">
      <xsd:simpleType>
        <xsd:restriction base="dms:DateTime"/>
      </xsd:simpleType>
    </xsd:element>
    <xsd:element name="WBDocs_Information_Classification" ma:index="4" ma:displayName="Information Classification" ma:default="Official Use Only" ma:format="Dropdown" ma:internalName="WBDocs_Information_Classification" ma:readOnly="false">
      <xsd:simpleType>
        <xsd:restriction base="dms:Choice">
          <xsd:enumeration value="Public"/>
          <xsd:enumeration value="Official Use Only"/>
          <xsd:enumeration value="Confidential"/>
          <xsd:enumeration value="Strictly Confidential"/>
        </xsd:restriction>
      </xsd:simpleType>
    </xsd:element>
    <xsd:element name="TaxCatchAll" ma:index="6" nillable="true" ma:displayName="Taxonomy Catch All Column" ma:hidden="true" ma:list="{f58aca5c-08ae-49b2-aa6a-ef31810c9856}" ma:internalName="TaxCatchAll" ma:showField="CatchAllData" ma:web="42e872bb-9c0d-4916-9675-5ff3456287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f58aca5c-08ae-49b2-aa6a-ef31810c9856}" ma:internalName="TaxCatchAllLabel" ma:readOnly="true" ma:showField="CatchAllDataLabel" ma:web="42e872bb-9c0d-4916-9675-5ff3456287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WBDocs_Access_To_Info_Exception" ma:index="13" nillable="true" ma:displayName="Access to Info Exception" ma:default="12. Not Assessed" ma:format="Dropdown" ma:internalName="WBDocs_Access_To_Info_Exception">
      <xsd:simpleType>
        <xsd:restriction base="dms:Choice">
          <xsd:enumeration value="1. Personal"/>
          <xsd:enumeration value="2. Executive Director's Communications"/>
          <xsd:enumeration value="3. Board Ethics Committee"/>
          <xsd:enumeration value="4. Attorney-Client Privilege"/>
          <xsd:enumeration value="5. Security &amp; Safety"/>
          <xsd:enumeration value="6. Other Disclosure Regimes"/>
          <xsd:enumeration value="7. Client / Third Party Confidence"/>
          <xsd:enumeration value="8. Corporate/Administrative"/>
          <xsd:enumeration value="9. Deliberative"/>
          <xsd:enumeration value="10a-c. Financial - Forecast/Analysis/Transactions"/>
          <xsd:enumeration value="10d. Financial - Banking &amp; Billing"/>
          <xsd:enumeration value="11. Bank's Prerogative to Restrict"/>
          <xsd:enumeration value="12. Not Assessed"/>
          <xsd:enumeration value="13. Not Applicable"/>
          <xsd:enumeration value="Unknown Policy Restriction"/>
        </xsd:restriction>
      </xsd:simpleType>
    </xsd:element>
    <xsd:element name="o1cb080a3dca4eb8a0fd03c7cc8bf8f7" ma:index="15" nillable="true" ma:taxonomy="true" ma:internalName="o1cb080a3dca4eb8a0fd03c7cc8bf8f7" ma:taxonomyFieldName="WBDocs_Local_Document_Type" ma:displayName="Local Document Type" ma:readOnly="false" ma:default="" ma:fieldId="{81cb080a-3dca-4eb8-a0fd-03c7cc8bf8f7}" ma:taxonomyMulti="true" ma:sspId="2a6c10d7-b926-4fc0-945e-3cbf5049f6bd" ma:termSetId="ec380048-e675-43f7-9194-41567bcb0a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08215bacac45029ee8cafff4c8e93b" ma:index="17" nillable="true" ma:taxonomy="true" ma:internalName="i008215bacac45029ee8cafff4c8e93b" ma:taxonomyFieldName="WBDocs_Originating_Unit" ma:displayName="Originating unit" ma:readOnly="false" ma:default="5;#DECDG - Development Data Group|2ae5ce6c-bf4c-4936-8a28-da4d57c09588" ma:fieldId="{2008215b-acac-4502-9ee8-cafff4c8e93b}" ma:taxonomyMulti="true" ma:sspId="2a6c10d7-b926-4fc0-945e-3cbf5049f6bd" ma:termSetId="806c0147-d557-463e-8bb0-983f4f318bd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neCMS_Subcategory" ma:index="21" nillable="true" ma:displayName="Subcategory" ma:hidden="true" ma:internalName="OneCMS_Subcategory" ma:readOnly="false">
      <xsd:simpleType>
        <xsd:restriction base="dms:Text"/>
      </xsd:simpleType>
    </xsd:element>
    <xsd:element name="OneCMS_Category" ma:index="22" nillable="true" ma:displayName="Category" ma:hidden="true" ma:internalName="OneCMS_Category" ma:readOnly="false">
      <xsd:simpleType>
        <xsd:restriction base="dms:Text"/>
      </xsd:simpleType>
    </xsd:element>
    <xsd:element name="Abstract" ma:index="23" nillable="true" ma:displayName="Abstract" ma:hidden="true" ma:internalName="Abstract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" ma:displayName="Author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008215bacac45029ee8cafff4c8e93b xmlns="3e02667f-0271-471b-bd6e-11a2e16def1d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DECDG - Development Data Group</TermName>
          <TermId xmlns="http://schemas.microsoft.com/office/infopath/2007/PartnerControls">2ae5ce6c-bf4c-4936-8a28-da4d57c09588</TermId>
        </TermInfo>
      </Terms>
    </i008215bacac45029ee8cafff4c8e93b>
    <Abstract xmlns="3e02667f-0271-471b-bd6e-11a2e16def1d" xsi:nil="true"/>
    <WBDocs_Document_Date xmlns="3e02667f-0271-471b-bd6e-11a2e16def1d">2022-09-29T14:51:36+00:00</WBDocs_Document_Date>
    <WBDocs_Access_To_Info_Exception xmlns="3e02667f-0271-471b-bd6e-11a2e16def1d">12. Not Assessed</WBDocs_Access_To_Info_Exception>
    <TaxCatchAll xmlns="3e02667f-0271-471b-bd6e-11a2e16def1d">
      <Value>5</Value>
    </TaxCatchAll>
    <o1cb080a3dca4eb8a0fd03c7cc8bf8f7 xmlns="3e02667f-0271-471b-bd6e-11a2e16def1d">
      <Terms xmlns="http://schemas.microsoft.com/office/infopath/2007/PartnerControls"/>
    </o1cb080a3dca4eb8a0fd03c7cc8bf8f7>
    <OneCMS_Subcategory xmlns="3e02667f-0271-471b-bd6e-11a2e16def1d" xsi:nil="true"/>
    <WBDocs_Information_Classification xmlns="3e02667f-0271-471b-bd6e-11a2e16def1d">Official Use Only</WBDocs_Information_Classification>
    <OneCMS_Category xmlns="3e02667f-0271-471b-bd6e-11a2e16def1d" xsi:nil="true"/>
  </documentManagement>
</p:properties>
</file>

<file path=customXml/item6.xml><?xml version="1.0" encoding="utf-8"?>
<?mso-contentType ?>
<SharedContentType xmlns="Microsoft.SharePoint.Taxonomy.ContentTypeSync" SourceId="2a6c10d7-b926-4fc0-945e-3cbf5049f6bd" ContentTypeId="0x010100F4C63C3BD852AE468EAEFD0E6C57C64F02" PreviousValue="false"/>
</file>

<file path=customXml/itemProps1.xml><?xml version="1.0" encoding="utf-8"?>
<ds:datastoreItem xmlns:ds="http://schemas.openxmlformats.org/officeDocument/2006/customXml" ds:itemID="{0D884F28-8A2E-4E8C-8CD5-E454EE79BD8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ABD37F7-768C-442B-A9FB-E19F3E32EA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2D557A-01A6-4036-AEC2-42E134644393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A6A0299F-545A-4868-8DAF-C54947A04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02667f-0271-471b-bd6e-11a2e16def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6E79178D-CA75-49C4-8107-F552E175AC3D}">
  <ds:schemaRefs>
    <ds:schemaRef ds:uri="http://schemas.microsoft.com/office/2006/metadata/properties"/>
    <ds:schemaRef ds:uri="http://schemas.microsoft.com/office/infopath/2007/PartnerControls"/>
    <ds:schemaRef ds:uri="3e02667f-0271-471b-bd6e-11a2e16def1d"/>
  </ds:schemaRefs>
</ds:datastoreItem>
</file>

<file path=customXml/itemProps6.xml><?xml version="1.0" encoding="utf-8"?>
<ds:datastoreItem xmlns:ds="http://schemas.openxmlformats.org/officeDocument/2006/customXml" ds:itemID="{87F9507F-327F-4D64-AB22-25D72762937C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Fig1.19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Parul Agarwal</dc:creator>
  <cp:keywords/>
  <dc:description/>
  <cp:lastModifiedBy>Haoyu Dong</cp:lastModifiedBy>
  <cp:revision/>
  <dcterms:created xsi:type="dcterms:W3CDTF">2022-09-29T18:19:19Z</dcterms:created>
  <dcterms:modified xsi:type="dcterms:W3CDTF">2025-11-24T07:47:20Z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BDocs_Local_Document_Type">
    <vt:lpwstr/>
  </property>
  <property fmtid="{D5CDD505-2E9C-101B-9397-08002B2CF9AE}" pid="3" name="MediaServiceImageTags">
    <vt:lpwstr/>
  </property>
  <property fmtid="{D5CDD505-2E9C-101B-9397-08002B2CF9AE}" pid="4" name="ContentTypeId">
    <vt:lpwstr>0x010100F4C63C3BD852AE468EAEFD0E6C57C64F0200BAC578242B2DE542B16AAB70C5A7521D</vt:lpwstr>
  </property>
  <property fmtid="{D5CDD505-2E9C-101B-9397-08002B2CF9AE}" pid="5" name="lcf76f155ced4ddcb4097134ff3c332f">
    <vt:lpwstr/>
  </property>
  <property fmtid="{D5CDD505-2E9C-101B-9397-08002B2CF9AE}" pid="6" name="WBDocs_Originating_Unit">
    <vt:lpwstr>5;#DECDG - Development Data Group|2ae5ce6c-bf4c-4936-8a28-da4d57c09588</vt:lpwstr>
  </property>
</Properties>
</file>